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7AA63F0E-9D04-44BF-B4EE-16706ACF23A5}"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<sst xmlns="http://schemas.openxmlformats.org/spreadsheetml/2006/main" count="1217" uniqueCount="664">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</sst>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421</v>
      </c>
      <c r="B10" s="163"/>
      <c r="C10" s="113" t="str">
        <f>VLOOKUP(A10,lista,2,0)</f>
        <v>G. PROYECTOS FERROVIARIOS</v>
      </c>
      <c r="D10" s="113"/>
      <c r="E10" s="113"/>
      <c r="F10" s="113"/>
      <c r="G10" s="113" t="str">
        <f>VLOOKUP(A10,lista,3,0)</f>
        <v>Técnico/a 3</v>
      </c>
      <c r="H10" s="113"/>
      <c r="I10" s="124" t="str">
        <f>VLOOKUP(A10,lista,4,0)</f>
        <v>Especialista en diseño y redacción de proyectos ferroviarios y gestión de interfaces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Df22p5ilVhqPhhNxlBOTk9x4Q1hqtNRp+XE4/GF/UcBP2womujKTBlDEp+LoRTdT6HhWzZI+/kICaYvkf8tZpg==" saltValue="tGTJsSQWfXB5g5gFCy9qK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2025-05-19T15:01:39Z</dcterms:modified>
</cp:coreProperties>
</file>